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15879205-2\Desktop\CARPETA CHERYL SOUTO\CONCURSOS 2024\EDF ART 8 DESTINACIÓN  NINHUE 2024\PASOS CONCURSO\"/>
    </mc:Choice>
  </mc:AlternateContent>
  <bookViews>
    <workbookView xWindow="0" yWindow="0" windowWidth="24000" windowHeight="9735"/>
  </bookViews>
  <sheets>
    <sheet name="Puntajes Totales" sheetId="1" r:id="rId1"/>
    <sheet name="Hoja1" sheetId="3" state="hidden" r:id="rId2"/>
  </sheets>
  <definedNames>
    <definedName name="_xlnm._FilterDatabase" localSheetId="1" hidden="1">Hoja1!$B$3:$M$3</definedName>
    <definedName name="_xlnm._FilterDatabase" localSheetId="0" hidden="1">'Puntajes Totales'!$B$11:$L$11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1" i="3" l="1"/>
  <c r="L10" i="3"/>
  <c r="L9" i="3"/>
  <c r="L8" i="3"/>
  <c r="L6" i="3"/>
  <c r="L4" i="3"/>
  <c r="L7" i="3"/>
  <c r="L5" i="3"/>
  <c r="K13" i="1" l="1"/>
  <c r="K17" i="1"/>
  <c r="K15" i="1"/>
  <c r="K12" i="1"/>
  <c r="K19" i="1"/>
  <c r="K18" i="1"/>
  <c r="K14" i="1"/>
  <c r="K16" i="1"/>
</calcChain>
</file>

<file path=xl/sharedStrings.xml><?xml version="1.0" encoding="utf-8"?>
<sst xmlns="http://schemas.openxmlformats.org/spreadsheetml/2006/main" count="40" uniqueCount="23">
  <si>
    <t>APELLIDOS Y NOMBRES</t>
  </si>
  <si>
    <t>N°FOLIO</t>
  </si>
  <si>
    <t>OBSERVACIONES</t>
  </si>
  <si>
    <t>DEPTO. FORMACION Y CAPACITACION DSSÑ</t>
  </si>
  <si>
    <t xml:space="preserve">1ER  PUNTAJE TOTAL PROVISORIO </t>
  </si>
  <si>
    <r>
      <rPr>
        <b/>
        <u/>
        <sz val="10"/>
        <rFont val="Arial"/>
        <family val="2"/>
      </rPr>
      <t xml:space="preserve">RUBRO 1 </t>
    </r>
    <r>
      <rPr>
        <b/>
        <sz val="10"/>
        <rFont val="Arial"/>
        <family val="2"/>
      </rPr>
      <t xml:space="preserve">CALIFICACION MÉDICA NACIONAL </t>
    </r>
  </si>
  <si>
    <r>
      <rPr>
        <b/>
        <u/>
        <sz val="10"/>
        <rFont val="Arial"/>
        <family val="2"/>
      </rPr>
      <t>RUBRO 2</t>
    </r>
    <r>
      <rPr>
        <b/>
        <sz val="10"/>
        <rFont val="Arial"/>
        <family val="2"/>
      </rPr>
      <t xml:space="preserve"> EUNACOM</t>
    </r>
  </si>
  <si>
    <r>
      <rPr>
        <b/>
        <u/>
        <sz val="10"/>
        <rFont val="Arial"/>
        <family val="2"/>
      </rPr>
      <t>RUBRO 3</t>
    </r>
    <r>
      <rPr>
        <b/>
        <sz val="10"/>
        <rFont val="Arial"/>
        <family val="2"/>
      </rPr>
      <t xml:space="preserve"> AYUDANTE ALUMNO</t>
    </r>
  </si>
  <si>
    <r>
      <rPr>
        <b/>
        <u/>
        <sz val="10"/>
        <rFont val="Arial"/>
        <family val="2"/>
      </rPr>
      <t xml:space="preserve">RUBRO 4 </t>
    </r>
    <r>
      <rPr>
        <b/>
        <sz val="10"/>
        <rFont val="Arial"/>
        <family val="2"/>
      </rPr>
      <t xml:space="preserve"> TRABAJOS CIENTIFICOS</t>
    </r>
  </si>
  <si>
    <r>
      <rPr>
        <b/>
        <u/>
        <sz val="10"/>
        <rFont val="Arial"/>
        <family val="2"/>
      </rPr>
      <t>RUBRO 5</t>
    </r>
    <r>
      <rPr>
        <b/>
        <sz val="10"/>
        <rFont val="Arial"/>
        <family val="2"/>
      </rPr>
      <t xml:space="preserve"> CAPACITACIÓN Y PERFECCIONAMIENTO</t>
    </r>
  </si>
  <si>
    <r>
      <rPr>
        <b/>
        <u/>
        <sz val="10"/>
        <rFont val="Arial"/>
        <family val="2"/>
      </rPr>
      <t>RUBRO 6</t>
    </r>
    <r>
      <rPr>
        <b/>
        <sz val="10"/>
        <rFont val="Arial"/>
        <family val="2"/>
      </rPr>
      <t xml:space="preserve">  DESEMPEÑO LABORAL EN SISTEMA PÚBLICO DE SALUD</t>
    </r>
  </si>
  <si>
    <r>
      <t>“PROCESO DE SELECCIÓN DE MEDICO CIRUJANO,PARA EL INGRESO A LA ETAPA DE DESTINACIÓN Y FORMACIÓN AÑO 2024,DEL ARTICULO 8° DE LA LEY 19.664,PARA DESEMPEÑARSE EN CESFA</t>
    </r>
    <r>
      <rPr>
        <b/>
        <sz val="11"/>
        <color theme="1"/>
        <rFont val="Arial"/>
        <family val="2"/>
      </rPr>
      <t>M DR.DAVID BENAVENTE,COMUNA DE NINHUE Y CESFAM VIOLETA PARRA</t>
    </r>
    <r>
      <rPr>
        <b/>
        <sz val="11"/>
        <rFont val="Arial"/>
        <family val="2"/>
      </rPr>
      <t xml:space="preserve">,COMUNA DE CHILLÁN  DE LA RED ASISTENCIAL DE ÑUBLE”.
</t>
    </r>
    <r>
      <rPr>
        <b/>
        <u/>
        <sz val="11"/>
        <rFont val="Arial"/>
        <family val="2"/>
      </rPr>
      <t>PUNTAJES PROVISORIOS</t>
    </r>
  </si>
  <si>
    <r>
      <rPr>
        <b/>
        <u/>
        <sz val="10"/>
        <rFont val="Arial"/>
        <family val="2"/>
      </rPr>
      <t>RUBRO 7</t>
    </r>
    <r>
      <rPr>
        <b/>
        <sz val="10"/>
        <rFont val="Arial"/>
        <family val="2"/>
      </rPr>
      <t xml:space="preserve"> EVALUACIÓN DE COMPETENCIAS TEST PSICOLOGICO</t>
    </r>
  </si>
  <si>
    <r>
      <rPr>
        <b/>
        <u/>
        <sz val="10"/>
        <rFont val="Arial"/>
        <family val="2"/>
      </rPr>
      <t>RUBRO 7</t>
    </r>
    <r>
      <rPr>
        <b/>
        <sz val="10"/>
        <rFont val="Arial"/>
        <family val="2"/>
      </rPr>
      <t xml:space="preserve"> EVALUACIÓN DE COMPETENCIAS ENTREVISTA PERSONAL</t>
    </r>
  </si>
  <si>
    <t>CAROLINA PAZ ARROYO HENRIQUEZ</t>
  </si>
  <si>
    <t>CATALINA BEATRIZ FRITZ VARELA</t>
  </si>
  <si>
    <t>PAULINA SEPULVEDA CAMPOS</t>
  </si>
  <si>
    <t>AGUSTIN CIFUENTES DURAN</t>
  </si>
  <si>
    <t>RODRIGO IGNACIO CAMPOS MORA</t>
  </si>
  <si>
    <t>BARBARA CAMILA GUIÑEZ ARAVENA</t>
  </si>
  <si>
    <t>DIEGO ANTONIO AGUIRRE VERA</t>
  </si>
  <si>
    <t>FABIAN IGNACIO IBARRA SILVA</t>
  </si>
  <si>
    <r>
      <rPr>
        <b/>
        <u/>
        <sz val="10"/>
        <rFont val="Arial"/>
        <family val="2"/>
      </rPr>
      <t>RUBRO 7</t>
    </r>
    <r>
      <rPr>
        <b/>
        <sz val="10"/>
        <rFont val="Arial"/>
        <family val="2"/>
      </rPr>
      <t xml:space="preserve"> EVALUACIÓN DE COMPETENCIAS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</si>
</sst>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/>
    <xf numFmtId="0" fontId="3" fillId="2" borderId="0" xfId="0" applyFont="1" applyFill="1" applyAlignment="1">
      <alignment horizontal="lef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0" fontId="5" fillId="4" borderId="3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2" fontId="4" fillId="2" borderId="0" xfId="0" applyNumberFormat="1" applyFont="1" applyFill="1" applyAlignment="1">
      <alignment horizontal="left"/>
    </xf>
    <xf numFmtId="2" fontId="10" fillId="2" borderId="0" xfId="0" applyNumberFormat="1" applyFont="1" applyFill="1" applyAlignment="1">
      <alignment horizontal="left"/>
    </xf>
    <xf numFmtId="0" fontId="5" fillId="4" borderId="6" xfId="0" applyFont="1" applyFill="1" applyBorder="1" applyAlignment="1">
      <alignment horizontal="center" vertical="center" wrapText="1"/>
    </xf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11" fillId="6" borderId="1" xfId="0" applyFont="1" applyFill="1" applyBorder="1"/>
    <xf numFmtId="0" fontId="11" fillId="6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2" fontId="0" fillId="0" borderId="1" xfId="0" applyNumberFormat="1" applyFill="1" applyBorder="1" applyAlignment="1">
      <alignment horizontal="center"/>
    </xf>
    <xf numFmtId="0" fontId="5" fillId="5" borderId="3" xfId="0" applyFont="1" applyFill="1" applyBorder="1" applyAlignment="1">
      <alignment vertical="center" wrapText="1"/>
    </xf>
    <xf numFmtId="0" fontId="5" fillId="5" borderId="7" xfId="0" applyFont="1" applyFill="1" applyBorder="1" applyAlignment="1">
      <alignment vertical="center" wrapText="1"/>
    </xf>
    <xf numFmtId="0" fontId="0" fillId="7" borderId="1" xfId="0" applyFill="1" applyBorder="1"/>
    <xf numFmtId="0" fontId="0" fillId="0" borderId="1" xfId="0" applyFill="1" applyBorder="1"/>
    <xf numFmtId="0" fontId="11" fillId="7" borderId="1" xfId="0" applyFont="1" applyFill="1" applyBorder="1"/>
    <xf numFmtId="0" fontId="0" fillId="7" borderId="1" xfId="0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0" fontId="6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/>
    </xf>
    <xf numFmtId="0" fontId="4" fillId="7" borderId="1" xfId="0" applyFont="1" applyFill="1" applyBorder="1"/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4" fontId="7" fillId="2" borderId="0" xfId="0" applyNumberFormat="1" applyFont="1" applyFill="1" applyAlignment="1">
      <alignment horizontal="center" wrapText="1"/>
    </xf>
    <xf numFmtId="2" fontId="0" fillId="6" borderId="1" xfId="0" applyNumberForma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2</xdr:col>
      <xdr:colOff>333375</xdr:colOff>
      <xdr:row>4</xdr:row>
      <xdr:rowOff>171450</xdr:rowOff>
    </xdr:to>
    <xdr:pic>
      <xdr:nvPicPr>
        <xdr:cNvPr id="1585" name="Picture 1">
          <a:extLst>
            <a:ext uri="{FF2B5EF4-FFF2-40B4-BE49-F238E27FC236}">
              <a16:creationId xmlns:a16="http://schemas.microsoft.com/office/drawing/2014/main" xmlns="" id="{00000000-0008-0000-0000-00003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5725"/>
          <a:ext cx="6762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2:M20"/>
  <sheetViews>
    <sheetView tabSelected="1" topLeftCell="B6" zoomScale="84" zoomScaleNormal="84" workbookViewId="0">
      <pane ySplit="6" topLeftCell="A12" activePane="bottomLeft" state="frozen"/>
      <selection activeCell="A6" sqref="A6"/>
      <selection pane="bottomLeft" activeCell="D16" sqref="D16"/>
    </sheetView>
  </sheetViews>
  <sheetFormatPr baseColWidth="10" defaultColWidth="11.42578125" defaultRowHeight="12.75" x14ac:dyDescent="0.2"/>
  <cols>
    <col min="1" max="1" width="2.7109375" style="4" customWidth="1"/>
    <col min="2" max="2" width="11" style="4" customWidth="1"/>
    <col min="3" max="3" width="33.5703125" style="4" customWidth="1"/>
    <col min="4" max="4" width="19.85546875" style="4" customWidth="1"/>
    <col min="5" max="5" width="16.28515625" style="4" customWidth="1"/>
    <col min="6" max="6" width="15.42578125" style="4" customWidth="1"/>
    <col min="7" max="7" width="14.28515625" style="4" customWidth="1"/>
    <col min="8" max="8" width="16" style="4" customWidth="1"/>
    <col min="9" max="9" width="14" style="4" bestFit="1" customWidth="1"/>
    <col min="10" max="10" width="16" style="4" customWidth="1"/>
    <col min="11" max="11" width="18.85546875" style="4" customWidth="1"/>
    <col min="12" max="12" width="60.140625" style="4" customWidth="1"/>
    <col min="13" max="13" width="11.42578125" style="14"/>
    <col min="14" max="16384" width="11.42578125" style="4"/>
  </cols>
  <sheetData>
    <row r="2" spans="2:13" ht="14.25" customHeight="1" x14ac:dyDescent="0.2">
      <c r="B2" s="2"/>
      <c r="C2" s="2"/>
      <c r="D2" s="3"/>
      <c r="E2" s="3"/>
      <c r="F2" s="3"/>
      <c r="G2" s="3"/>
      <c r="H2" s="3"/>
      <c r="I2" s="3"/>
      <c r="J2" s="3"/>
    </row>
    <row r="3" spans="2:13" ht="14.25" customHeight="1" x14ac:dyDescent="0.25">
      <c r="B3" s="2"/>
      <c r="C3" s="2"/>
      <c r="D3" s="1"/>
      <c r="E3" s="1"/>
      <c r="F3" s="1"/>
      <c r="G3" s="1"/>
      <c r="H3" s="1"/>
      <c r="I3" s="1"/>
      <c r="J3" s="1"/>
    </row>
    <row r="4" spans="2:13" ht="14.25" customHeight="1" x14ac:dyDescent="0.25">
      <c r="B4" s="2"/>
      <c r="C4" s="2"/>
      <c r="D4" s="1"/>
      <c r="E4" s="1"/>
      <c r="F4" s="1"/>
      <c r="G4" s="1"/>
      <c r="H4" s="1"/>
      <c r="I4" s="1"/>
      <c r="J4" s="1"/>
    </row>
    <row r="5" spans="2:13" ht="14.25" customHeight="1" x14ac:dyDescent="0.2">
      <c r="B5" s="2"/>
      <c r="C5" s="2"/>
      <c r="D5" s="3"/>
      <c r="E5" s="3"/>
      <c r="F5" s="3"/>
      <c r="G5" s="3"/>
      <c r="H5" s="3"/>
      <c r="I5" s="3"/>
      <c r="J5" s="3"/>
    </row>
    <row r="6" spans="2:13" ht="14.25" customHeight="1" x14ac:dyDescent="0.2">
      <c r="B6" s="2"/>
      <c r="C6" s="2"/>
      <c r="D6" s="3"/>
      <c r="E6" s="3"/>
      <c r="F6" s="3"/>
      <c r="G6" s="3"/>
      <c r="H6" s="3"/>
      <c r="I6" s="3"/>
      <c r="J6" s="3"/>
    </row>
    <row r="7" spans="2:13" ht="14.25" customHeight="1" x14ac:dyDescent="0.2">
      <c r="B7" s="2" t="s">
        <v>3</v>
      </c>
      <c r="C7" s="2"/>
      <c r="D7" s="3"/>
      <c r="E7" s="3"/>
      <c r="F7" s="3"/>
      <c r="G7" s="3"/>
      <c r="H7" s="3"/>
      <c r="I7" s="3"/>
      <c r="J7" s="3"/>
    </row>
    <row r="8" spans="2:13" ht="50.25" customHeight="1" x14ac:dyDescent="0.25">
      <c r="B8" s="38" t="s">
        <v>11</v>
      </c>
      <c r="C8" s="38"/>
      <c r="D8" s="38"/>
      <c r="E8" s="38"/>
      <c r="F8" s="38"/>
      <c r="G8" s="38"/>
      <c r="H8" s="38"/>
      <c r="I8" s="38"/>
      <c r="J8" s="38"/>
      <c r="K8" s="38"/>
      <c r="L8" s="38"/>
    </row>
    <row r="9" spans="2:13" x14ac:dyDescent="0.2">
      <c r="B9" s="6"/>
      <c r="C9" s="6"/>
      <c r="D9" s="6"/>
      <c r="E9" s="6"/>
      <c r="F9" s="6"/>
      <c r="G9" s="6"/>
      <c r="H9" s="13"/>
      <c r="I9" s="13"/>
      <c r="J9" s="13"/>
    </row>
    <row r="10" spans="2:13" s="5" customFormat="1" ht="21.75" customHeight="1" x14ac:dyDescent="0.2">
      <c r="B10" s="25" t="s">
        <v>1</v>
      </c>
      <c r="C10" s="10"/>
      <c r="D10" s="35"/>
      <c r="E10" s="36"/>
      <c r="F10" s="36"/>
      <c r="G10" s="37"/>
      <c r="H10" s="12"/>
      <c r="I10" s="12"/>
      <c r="J10" s="17"/>
      <c r="K10" s="9"/>
      <c r="L10" s="9"/>
      <c r="M10" s="14"/>
    </row>
    <row r="11" spans="2:13" s="5" customFormat="1" ht="87.75" customHeight="1" x14ac:dyDescent="0.2">
      <c r="B11" s="26"/>
      <c r="C11" s="7" t="s">
        <v>0</v>
      </c>
      <c r="D11" s="8" t="s">
        <v>5</v>
      </c>
      <c r="E11" s="8" t="s">
        <v>6</v>
      </c>
      <c r="F11" s="8" t="s">
        <v>7</v>
      </c>
      <c r="G11" s="8" t="s">
        <v>8</v>
      </c>
      <c r="H11" s="8" t="s">
        <v>9</v>
      </c>
      <c r="I11" s="8" t="s">
        <v>10</v>
      </c>
      <c r="J11" s="8" t="s">
        <v>22</v>
      </c>
      <c r="K11" s="11" t="s">
        <v>4</v>
      </c>
      <c r="L11" s="11" t="s">
        <v>2</v>
      </c>
      <c r="M11" s="14"/>
    </row>
    <row r="12" spans="2:13" ht="32.25" customHeight="1" x14ac:dyDescent="0.2">
      <c r="B12" s="19">
        <v>5</v>
      </c>
      <c r="C12" s="18" t="s">
        <v>17</v>
      </c>
      <c r="D12" s="19">
        <v>51.55</v>
      </c>
      <c r="E12" s="19">
        <v>7.3</v>
      </c>
      <c r="F12" s="19">
        <v>0</v>
      </c>
      <c r="G12" s="19">
        <v>2</v>
      </c>
      <c r="H12" s="19">
        <v>2</v>
      </c>
      <c r="I12" s="19">
        <v>3.08</v>
      </c>
      <c r="J12" s="19">
        <v>13.7</v>
      </c>
      <c r="K12" s="39">
        <f>SUM(D12:J12)</f>
        <v>79.63</v>
      </c>
      <c r="L12" s="22"/>
      <c r="M12" s="15"/>
    </row>
    <row r="13" spans="2:13" s="5" customFormat="1" ht="32.25" customHeight="1" x14ac:dyDescent="0.2">
      <c r="B13" s="19">
        <v>2</v>
      </c>
      <c r="C13" s="18" t="s">
        <v>20</v>
      </c>
      <c r="D13" s="19">
        <v>53.23</v>
      </c>
      <c r="E13" s="19">
        <v>6.2</v>
      </c>
      <c r="F13" s="19">
        <v>2</v>
      </c>
      <c r="G13" s="19">
        <v>2</v>
      </c>
      <c r="H13" s="19">
        <v>2</v>
      </c>
      <c r="I13" s="19">
        <v>0</v>
      </c>
      <c r="J13" s="19">
        <v>12.1</v>
      </c>
      <c r="K13" s="39">
        <f>SUM(D13:J13)</f>
        <v>77.53</v>
      </c>
      <c r="L13" s="22"/>
      <c r="M13" s="16"/>
    </row>
    <row r="14" spans="2:13" ht="32.25" customHeight="1" x14ac:dyDescent="0.2">
      <c r="B14" s="19">
        <v>8</v>
      </c>
      <c r="C14" s="18" t="s">
        <v>15</v>
      </c>
      <c r="D14" s="19">
        <v>54.29</v>
      </c>
      <c r="E14" s="19">
        <v>8.1</v>
      </c>
      <c r="F14" s="19">
        <v>0.67</v>
      </c>
      <c r="G14" s="19">
        <v>0</v>
      </c>
      <c r="H14" s="19">
        <v>0.67</v>
      </c>
      <c r="I14" s="19">
        <v>0</v>
      </c>
      <c r="J14" s="19">
        <v>12.7</v>
      </c>
      <c r="K14" s="39">
        <f>SUM(D14:J14)</f>
        <v>76.430000000000007</v>
      </c>
      <c r="L14" s="40"/>
      <c r="M14" s="15"/>
    </row>
    <row r="15" spans="2:13" ht="32.25" customHeight="1" x14ac:dyDescent="0.2">
      <c r="B15" s="19">
        <v>4</v>
      </c>
      <c r="C15" s="18" t="s">
        <v>18</v>
      </c>
      <c r="D15" s="19">
        <v>51.9</v>
      </c>
      <c r="E15" s="19">
        <v>7.5</v>
      </c>
      <c r="F15" s="19">
        <v>0</v>
      </c>
      <c r="G15" s="19">
        <v>1.75</v>
      </c>
      <c r="H15" s="19">
        <v>2</v>
      </c>
      <c r="I15" s="19">
        <v>0</v>
      </c>
      <c r="J15" s="19">
        <v>13</v>
      </c>
      <c r="K15" s="39">
        <f>SUM(D15:J15)</f>
        <v>76.150000000000006</v>
      </c>
      <c r="L15" s="22"/>
      <c r="M15" s="15"/>
    </row>
    <row r="16" spans="2:13" s="5" customFormat="1" ht="32.25" customHeight="1" x14ac:dyDescent="0.2">
      <c r="B16" s="19">
        <v>1</v>
      </c>
      <c r="C16" s="18" t="s">
        <v>21</v>
      </c>
      <c r="D16" s="19">
        <v>53.32</v>
      </c>
      <c r="E16" s="19">
        <v>7</v>
      </c>
      <c r="F16" s="19">
        <v>0</v>
      </c>
      <c r="G16" s="19">
        <v>1.75</v>
      </c>
      <c r="H16" s="19">
        <v>0</v>
      </c>
      <c r="I16" s="19">
        <v>0</v>
      </c>
      <c r="J16" s="19">
        <v>13.1</v>
      </c>
      <c r="K16" s="39">
        <f>SUM(D16:J16)</f>
        <v>75.17</v>
      </c>
      <c r="L16" s="22"/>
      <c r="M16" s="16"/>
    </row>
    <row r="17" spans="2:12" ht="30" customHeight="1" x14ac:dyDescent="0.2">
      <c r="B17" s="19">
        <v>3</v>
      </c>
      <c r="C17" s="18" t="s">
        <v>19</v>
      </c>
      <c r="D17" s="19">
        <v>52.08</v>
      </c>
      <c r="E17" s="19">
        <v>5.3</v>
      </c>
      <c r="F17" s="19">
        <v>2</v>
      </c>
      <c r="G17" s="19">
        <v>0.25</v>
      </c>
      <c r="H17" s="19">
        <v>0.8</v>
      </c>
      <c r="I17" s="19">
        <v>0</v>
      </c>
      <c r="J17" s="19">
        <v>13</v>
      </c>
      <c r="K17" s="39">
        <f>SUM(D17:J17)</f>
        <v>73.429999999999993</v>
      </c>
      <c r="L17" s="22"/>
    </row>
    <row r="18" spans="2:12" ht="33" customHeight="1" x14ac:dyDescent="0.2">
      <c r="B18" s="19">
        <v>7</v>
      </c>
      <c r="C18" s="18" t="s">
        <v>14</v>
      </c>
      <c r="D18" s="19">
        <v>51.11</v>
      </c>
      <c r="E18" s="19">
        <v>6.3</v>
      </c>
      <c r="F18" s="19">
        <v>0.33</v>
      </c>
      <c r="G18" s="19">
        <v>1.5</v>
      </c>
      <c r="H18" s="19">
        <v>0.67</v>
      </c>
      <c r="I18" s="19">
        <v>0.42</v>
      </c>
      <c r="J18" s="19">
        <v>12.9</v>
      </c>
      <c r="K18" s="39">
        <f>SUM(D18:J18)</f>
        <v>73.23</v>
      </c>
      <c r="L18" s="40"/>
    </row>
    <row r="19" spans="2:12" ht="30" customHeight="1" x14ac:dyDescent="0.25">
      <c r="B19" s="21">
        <v>6</v>
      </c>
      <c r="C19" s="20" t="s">
        <v>16</v>
      </c>
      <c r="D19" s="21">
        <v>52.26</v>
      </c>
      <c r="E19" s="21">
        <v>6.2</v>
      </c>
      <c r="F19" s="21">
        <v>0</v>
      </c>
      <c r="G19" s="21">
        <v>0.75</v>
      </c>
      <c r="H19" s="21">
        <v>0</v>
      </c>
      <c r="I19" s="21">
        <v>0.5</v>
      </c>
      <c r="J19" s="19">
        <v>12.7</v>
      </c>
      <c r="K19" s="39">
        <f>SUM(D19:J19)</f>
        <v>72.41</v>
      </c>
      <c r="L19" s="40"/>
    </row>
    <row r="20" spans="2:12" x14ac:dyDescent="0.2">
      <c r="J20" s="4">
        <v>0</v>
      </c>
    </row>
  </sheetData>
  <mergeCells count="2">
    <mergeCell ref="D10:G10"/>
    <mergeCell ref="B8:L8"/>
  </mergeCells>
  <phoneticPr fontId="0" type="noConversion"/>
  <pageMargins left="0.36" right="0.19685039370078741" top="0.44" bottom="0.25" header="0" footer="0"/>
  <pageSetup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11"/>
  <sheetViews>
    <sheetView workbookViewId="0">
      <selection activeCell="L8" sqref="L8"/>
    </sheetView>
  </sheetViews>
  <sheetFormatPr baseColWidth="10" defaultRowHeight="12.75" x14ac:dyDescent="0.2"/>
  <cols>
    <col min="3" max="3" width="34.85546875" bestFit="1" customWidth="1"/>
  </cols>
  <sheetData>
    <row r="3" spans="2:13" ht="102" x14ac:dyDescent="0.2">
      <c r="B3" s="26"/>
      <c r="C3" s="7" t="s">
        <v>0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12</v>
      </c>
      <c r="K3" s="8" t="s">
        <v>13</v>
      </c>
      <c r="L3" s="11" t="s">
        <v>4</v>
      </c>
      <c r="M3" s="11" t="s">
        <v>2</v>
      </c>
    </row>
    <row r="4" spans="2:13" ht="14.25" x14ac:dyDescent="0.2">
      <c r="B4" s="19">
        <v>5</v>
      </c>
      <c r="C4" s="18" t="s">
        <v>17</v>
      </c>
      <c r="D4" s="19">
        <v>51.55</v>
      </c>
      <c r="E4" s="19">
        <v>7.3</v>
      </c>
      <c r="F4" s="19">
        <v>0</v>
      </c>
      <c r="G4" s="19">
        <v>2</v>
      </c>
      <c r="H4" s="19">
        <v>2</v>
      </c>
      <c r="I4" s="19">
        <v>3.08</v>
      </c>
      <c r="J4" s="19">
        <v>7</v>
      </c>
      <c r="K4" s="28">
        <v>6.7</v>
      </c>
      <c r="L4" s="24">
        <f>SUM(D4:K4)</f>
        <v>79.63</v>
      </c>
      <c r="M4" s="22"/>
    </row>
    <row r="5" spans="2:13" ht="14.25" x14ac:dyDescent="0.2">
      <c r="B5" s="30">
        <v>2</v>
      </c>
      <c r="C5" s="27" t="s">
        <v>20</v>
      </c>
      <c r="D5" s="30">
        <v>53.23</v>
      </c>
      <c r="E5" s="30">
        <v>6.2</v>
      </c>
      <c r="F5" s="30">
        <v>2</v>
      </c>
      <c r="G5" s="30">
        <v>2</v>
      </c>
      <c r="H5" s="30">
        <v>2</v>
      </c>
      <c r="I5" s="30">
        <v>0</v>
      </c>
      <c r="J5" s="30">
        <v>7</v>
      </c>
      <c r="K5" s="27">
        <v>5.0999999999999996</v>
      </c>
      <c r="L5" s="31">
        <f>SUM(D5:K5)</f>
        <v>77.53</v>
      </c>
      <c r="M5" s="32"/>
    </row>
    <row r="6" spans="2:13" x14ac:dyDescent="0.2">
      <c r="B6" s="19">
        <v>8</v>
      </c>
      <c r="C6" s="18" t="s">
        <v>15</v>
      </c>
      <c r="D6" s="19">
        <v>54.29</v>
      </c>
      <c r="E6" s="19">
        <v>8.1</v>
      </c>
      <c r="F6" s="19">
        <v>0.67</v>
      </c>
      <c r="G6" s="19">
        <v>0</v>
      </c>
      <c r="H6" s="19">
        <v>0.67</v>
      </c>
      <c r="I6" s="19">
        <v>0</v>
      </c>
      <c r="J6" s="19">
        <v>7</v>
      </c>
      <c r="K6" s="28">
        <v>5.7</v>
      </c>
      <c r="L6" s="24">
        <f>SUM(D6:K6)</f>
        <v>76.430000000000007</v>
      </c>
      <c r="M6" s="23"/>
    </row>
    <row r="7" spans="2:13" ht="14.25" x14ac:dyDescent="0.2">
      <c r="B7" s="30">
        <v>4</v>
      </c>
      <c r="C7" s="27" t="s">
        <v>18</v>
      </c>
      <c r="D7" s="30">
        <v>51.9</v>
      </c>
      <c r="E7" s="30">
        <v>7.5</v>
      </c>
      <c r="F7" s="30">
        <v>0</v>
      </c>
      <c r="G7" s="30">
        <v>1.75</v>
      </c>
      <c r="H7" s="30">
        <v>2</v>
      </c>
      <c r="I7" s="30">
        <v>0</v>
      </c>
      <c r="J7" s="30">
        <v>7</v>
      </c>
      <c r="K7" s="27">
        <v>6</v>
      </c>
      <c r="L7" s="31">
        <f>SUM(D7:K7)</f>
        <v>76.150000000000006</v>
      </c>
      <c r="M7" s="32"/>
    </row>
    <row r="8" spans="2:13" ht="14.25" x14ac:dyDescent="0.2">
      <c r="B8" s="30">
        <v>1</v>
      </c>
      <c r="C8" s="27" t="s">
        <v>21</v>
      </c>
      <c r="D8" s="30">
        <v>53.32</v>
      </c>
      <c r="E8" s="30">
        <v>7</v>
      </c>
      <c r="F8" s="30">
        <v>0</v>
      </c>
      <c r="G8" s="30">
        <v>1.75</v>
      </c>
      <c r="H8" s="30">
        <v>0</v>
      </c>
      <c r="I8" s="30">
        <v>0</v>
      </c>
      <c r="J8" s="30">
        <v>7</v>
      </c>
      <c r="K8" s="27">
        <v>6.1</v>
      </c>
      <c r="L8" s="31">
        <f>SUM(D8:K8)</f>
        <v>75.169999999999987</v>
      </c>
      <c r="M8" s="32"/>
    </row>
    <row r="9" spans="2:13" ht="14.25" x14ac:dyDescent="0.2">
      <c r="B9" s="30">
        <v>3</v>
      </c>
      <c r="C9" s="27" t="s">
        <v>19</v>
      </c>
      <c r="D9" s="30">
        <v>52.08</v>
      </c>
      <c r="E9" s="30">
        <v>5.3</v>
      </c>
      <c r="F9" s="30">
        <v>2</v>
      </c>
      <c r="G9" s="30">
        <v>0.25</v>
      </c>
      <c r="H9" s="30">
        <v>0.8</v>
      </c>
      <c r="I9" s="30">
        <v>0</v>
      </c>
      <c r="J9" s="30">
        <v>7</v>
      </c>
      <c r="K9" s="27">
        <v>6</v>
      </c>
      <c r="L9" s="31">
        <f>SUM(D9:K9)</f>
        <v>73.429999999999993</v>
      </c>
      <c r="M9" s="32"/>
    </row>
    <row r="10" spans="2:13" x14ac:dyDescent="0.2">
      <c r="B10" s="19">
        <v>7</v>
      </c>
      <c r="C10" s="18" t="s">
        <v>14</v>
      </c>
      <c r="D10" s="19">
        <v>51.11</v>
      </c>
      <c r="E10" s="19">
        <v>6.3</v>
      </c>
      <c r="F10" s="19">
        <v>0.33</v>
      </c>
      <c r="G10" s="19">
        <v>1.5</v>
      </c>
      <c r="H10" s="19">
        <v>0.67</v>
      </c>
      <c r="I10" s="19">
        <v>0.42</v>
      </c>
      <c r="J10" s="19">
        <v>7</v>
      </c>
      <c r="K10" s="28">
        <v>5.9</v>
      </c>
      <c r="L10" s="24">
        <f>SUM(D10:K10)</f>
        <v>73.23</v>
      </c>
      <c r="M10" s="23"/>
    </row>
    <row r="11" spans="2:13" ht="15" x14ac:dyDescent="0.25">
      <c r="B11" s="33">
        <v>6</v>
      </c>
      <c r="C11" s="29" t="s">
        <v>16</v>
      </c>
      <c r="D11" s="33">
        <v>52.26</v>
      </c>
      <c r="E11" s="33">
        <v>6.2</v>
      </c>
      <c r="F11" s="33">
        <v>0</v>
      </c>
      <c r="G11" s="33">
        <v>0.75</v>
      </c>
      <c r="H11" s="33">
        <v>0</v>
      </c>
      <c r="I11" s="33">
        <v>0.5</v>
      </c>
      <c r="J11" s="30">
        <v>7</v>
      </c>
      <c r="K11" s="27">
        <v>5.7</v>
      </c>
      <c r="L11" s="31">
        <f>SUM(D11:K11)</f>
        <v>72.410000000000011</v>
      </c>
      <c r="M11" s="34"/>
    </row>
  </sheetData>
  <autoFilter ref="B3:M3">
    <sortState ref="B4:M11">
      <sortCondition descending="1" ref="L3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Puntajes Totales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Cheryl Souto  (DSS)</cp:lastModifiedBy>
  <cp:lastPrinted>2023-04-25T21:52:04Z</cp:lastPrinted>
  <dcterms:created xsi:type="dcterms:W3CDTF">1996-11-27T10:00:04Z</dcterms:created>
  <dcterms:modified xsi:type="dcterms:W3CDTF">2024-07-23T14:22:01Z</dcterms:modified>
</cp:coreProperties>
</file>